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C9\Desktop\"/>
    </mc:Choice>
  </mc:AlternateContent>
  <xr:revisionPtr revIDLastSave="0" documentId="13_ncr:1_{E0659F28-A2EF-42F5-9427-94BA28750F6B}" xr6:coauthVersionLast="47" xr6:coauthVersionMax="47" xr10:uidLastSave="{00000000-0000-0000-0000-000000000000}"/>
  <bookViews>
    <workbookView xWindow="-108" yWindow="-108" windowWidth="23256" windowHeight="12576" tabRatio="851" activeTab="9" xr2:uid="{00000000-000D-0000-FFFF-FFFF00000000}"/>
  </bookViews>
  <sheets>
    <sheet name="Izvori financiranja" sheetId="50" r:id="rId1"/>
    <sheet name="Ukupno" sheetId="68" r:id="rId2"/>
    <sheet name="List1" sheetId="83" r:id="rId3"/>
    <sheet name="List2" sheetId="84" r:id="rId4"/>
    <sheet name="List3" sheetId="85" r:id="rId5"/>
    <sheet name="List4" sheetId="86" r:id="rId6"/>
    <sheet name="List5" sheetId="87" r:id="rId7"/>
    <sheet name="Nacionalno sufinanciranje" sheetId="67" r:id="rId8"/>
    <sheet name="510" sheetId="51" r:id="rId9"/>
    <sheet name="561" sheetId="69" r:id="rId10"/>
    <sheet name="562" sheetId="70" r:id="rId11"/>
    <sheet name="563" sheetId="71" r:id="rId12"/>
    <sheet name="564" sheetId="72" r:id="rId13"/>
    <sheet name="565" sheetId="73" r:id="rId14"/>
    <sheet name="566" sheetId="74" r:id="rId15"/>
    <sheet name="567" sheetId="75" r:id="rId16"/>
    <sheet name="575" sheetId="76" r:id="rId17"/>
    <sheet name="577" sheetId="77" r:id="rId18"/>
    <sheet name="578" sheetId="78" r:id="rId19"/>
    <sheet name="579" sheetId="79" r:id="rId20"/>
    <sheet name="581" sheetId="80" r:id="rId21"/>
    <sheet name="815" sheetId="81" r:id="rId22"/>
    <sheet name="816" sheetId="82" r:id="rId23"/>
  </sheets>
  <definedNames>
    <definedName name="_xlnm.Print_Area" localSheetId="8">'510'!$A$1:$F$426</definedName>
    <definedName name="_xlnm.Print_Area" localSheetId="9">'561'!$A$1:$F$426</definedName>
    <definedName name="_xlnm.Print_Area" localSheetId="10">'562'!$A$1:$F$426</definedName>
    <definedName name="_xlnm.Print_Area" localSheetId="11">'563'!$A$1:$F$426</definedName>
    <definedName name="_xlnm.Print_Area" localSheetId="12">'564'!$A$1:$F$426</definedName>
    <definedName name="_xlnm.Print_Area" localSheetId="13">'565'!$A$1:$F$426</definedName>
    <definedName name="_xlnm.Print_Area" localSheetId="14">'566'!$A$1:$F$426</definedName>
    <definedName name="_xlnm.Print_Area" localSheetId="15">'567'!$A$1:$F$426</definedName>
    <definedName name="_xlnm.Print_Area" localSheetId="16">'575'!$A$1:$F$426</definedName>
    <definedName name="_xlnm.Print_Area" localSheetId="17">'577'!$A$1:$F$426</definedName>
    <definedName name="_xlnm.Print_Area" localSheetId="18">'578'!$A$1:$F$426</definedName>
    <definedName name="_xlnm.Print_Area" localSheetId="19">'579'!$A$1:$F$426</definedName>
    <definedName name="_xlnm.Print_Area" localSheetId="20">'581'!$A$1:$F$426</definedName>
    <definedName name="_xlnm.Print_Area" localSheetId="21">'815'!$A$1:$F$426</definedName>
    <definedName name="_xlnm.Print_Area" localSheetId="22">'816'!$A$1:$F$426</definedName>
    <definedName name="_xlnm.Print_Area" localSheetId="7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E44" i="81" s="1"/>
  <c r="D57" i="81"/>
  <c r="D56" i="81"/>
  <c r="E52" i="81"/>
  <c r="D52" i="81"/>
  <c r="E46" i="81"/>
  <c r="D46" i="81"/>
  <c r="D45" i="81" s="1"/>
  <c r="D44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/>
  <c r="E44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D234" i="75"/>
  <c r="D233" i="75" s="1"/>
  <c r="E233" i="75"/>
  <c r="E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E24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D6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G415" i="68" s="1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G416" i="68"/>
  <c r="F416" i="68"/>
  <c r="E416" i="68"/>
  <c r="D416" i="68"/>
  <c r="G414" i="68"/>
  <c r="G410" i="68" s="1"/>
  <c r="F414" i="68"/>
  <c r="E414" i="68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D410" i="68" s="1"/>
  <c r="F410" i="68"/>
  <c r="G409" i="68"/>
  <c r="G405" i="68" s="1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D405" i="68" s="1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I375" i="68"/>
  <c r="G375" i="68"/>
  <c r="F375" i="68"/>
  <c r="E375" i="68"/>
  <c r="D375" i="68"/>
  <c r="H375" i="68" s="1"/>
  <c r="J375" i="68" s="1"/>
  <c r="G373" i="68"/>
  <c r="G372" i="68" s="1"/>
  <c r="F373" i="68"/>
  <c r="E373" i="68"/>
  <c r="I373" i="68" s="1"/>
  <c r="I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G357" i="68" s="1"/>
  <c r="F360" i="68"/>
  <c r="E360" i="68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D358" i="68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D352" i="68" s="1"/>
  <c r="F352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G347" i="68" s="1"/>
  <c r="F348" i="68"/>
  <c r="E348" i="68"/>
  <c r="I348" i="68" s="1"/>
  <c r="D348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G340" i="68"/>
  <c r="G338" i="68" s="1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E338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D320" i="68" s="1"/>
  <c r="G318" i="68"/>
  <c r="G311" i="68" s="1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E312" i="68"/>
  <c r="D312" i="68"/>
  <c r="H312" i="68" s="1"/>
  <c r="G310" i="68"/>
  <c r="F310" i="68"/>
  <c r="F306" i="68" s="1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D307" i="68"/>
  <c r="D306" i="68" s="1"/>
  <c r="G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G299" i="68" s="1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D300" i="68"/>
  <c r="D299" i="68" s="1"/>
  <c r="G298" i="68"/>
  <c r="G297" i="68" s="1"/>
  <c r="F298" i="68"/>
  <c r="E298" i="68"/>
  <c r="D298" i="68"/>
  <c r="H298" i="68" s="1"/>
  <c r="H297" i="68" s="1"/>
  <c r="J297" i="68" s="1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D293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I289" i="68"/>
  <c r="G289" i="68"/>
  <c r="F289" i="68"/>
  <c r="F288" i="68" s="1"/>
  <c r="E289" i="68"/>
  <c r="D289" i="68"/>
  <c r="E288" i="68"/>
  <c r="G286" i="68"/>
  <c r="G284" i="68" s="1"/>
  <c r="F286" i="68"/>
  <c r="E286" i="68"/>
  <c r="D286" i="68"/>
  <c r="D284" i="68" s="1"/>
  <c r="G285" i="68"/>
  <c r="F285" i="68"/>
  <c r="E285" i="68"/>
  <c r="I285" i="68" s="1"/>
  <c r="D285" i="68"/>
  <c r="H285" i="68" s="1"/>
  <c r="G283" i="68"/>
  <c r="F283" i="68"/>
  <c r="E283" i="68"/>
  <c r="I283" i="68" s="1"/>
  <c r="D283" i="68"/>
  <c r="G282" i="68"/>
  <c r="G281" i="68" s="1"/>
  <c r="F282" i="68"/>
  <c r="F281" i="68" s="1"/>
  <c r="E282" i="68"/>
  <c r="D282" i="68"/>
  <c r="E281" i="68"/>
  <c r="G280" i="68"/>
  <c r="F280" i="68"/>
  <c r="E280" i="68"/>
  <c r="E279" i="68" s="1"/>
  <c r="D280" i="68"/>
  <c r="H280" i="68" s="1"/>
  <c r="G279" i="68"/>
  <c r="F279" i="68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G276" i="68"/>
  <c r="F276" i="68"/>
  <c r="E276" i="68"/>
  <c r="E275" i="68" s="1"/>
  <c r="D276" i="68"/>
  <c r="H276" i="68" s="1"/>
  <c r="G275" i="68"/>
  <c r="G274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D263" i="68"/>
  <c r="G262" i="68"/>
  <c r="G261" i="68" s="1"/>
  <c r="F262" i="68"/>
  <c r="E262" i="68"/>
  <c r="D262" i="68"/>
  <c r="H262" i="68" s="1"/>
  <c r="F261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D254" i="68" s="1"/>
  <c r="F254" i="68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I250" i="68" s="1"/>
  <c r="D250" i="68"/>
  <c r="F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F246" i="68" s="1"/>
  <c r="F245" i="68" s="1"/>
  <c r="E247" i="68"/>
  <c r="E246" i="68" s="1"/>
  <c r="D247" i="68"/>
  <c r="H247" i="68" s="1"/>
  <c r="J247" i="68" s="1"/>
  <c r="H246" i="68"/>
  <c r="D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I240" i="68" s="1"/>
  <c r="D240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I236" i="68" s="1"/>
  <c r="D236" i="68"/>
  <c r="H236" i="68" s="1"/>
  <c r="J236" i="68" s="1"/>
  <c r="G235" i="68"/>
  <c r="G234" i="68" s="1"/>
  <c r="F235" i="68"/>
  <c r="E235" i="68"/>
  <c r="D235" i="68"/>
  <c r="H235" i="68" s="1"/>
  <c r="J235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8" i="68"/>
  <c r="F228" i="68"/>
  <c r="G227" i="68"/>
  <c r="F227" i="68"/>
  <c r="E227" i="68"/>
  <c r="I227" i="68" s="1"/>
  <c r="D227" i="68"/>
  <c r="D225" i="68" s="1"/>
  <c r="G226" i="68"/>
  <c r="F226" i="68"/>
  <c r="E226" i="68"/>
  <c r="E225" i="68" s="1"/>
  <c r="D226" i="68"/>
  <c r="H226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I222" i="68"/>
  <c r="G222" i="68"/>
  <c r="F222" i="68"/>
  <c r="E222" i="68"/>
  <c r="D222" i="68"/>
  <c r="H222" i="68" s="1"/>
  <c r="J222" i="68" s="1"/>
  <c r="G221" i="68"/>
  <c r="F221" i="68"/>
  <c r="E221" i="68"/>
  <c r="D221" i="68"/>
  <c r="G220" i="68"/>
  <c r="F220" i="68"/>
  <c r="G219" i="68"/>
  <c r="F219" i="68"/>
  <c r="E219" i="68"/>
  <c r="I219" i="68" s="1"/>
  <c r="D219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G205" i="68"/>
  <c r="F205" i="68"/>
  <c r="E205" i="68"/>
  <c r="D205" i="68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G202" i="68"/>
  <c r="F202" i="68"/>
  <c r="E202" i="68"/>
  <c r="E201" i="68" s="1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G196" i="68"/>
  <c r="G193" i="68" s="1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G194" i="68"/>
  <c r="F194" i="68"/>
  <c r="E194" i="68"/>
  <c r="E193" i="68" s="1"/>
  <c r="D194" i="68"/>
  <c r="H194" i="68" s="1"/>
  <c r="G192" i="68"/>
  <c r="G189" i="68" s="1"/>
  <c r="G188" i="68" s="1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I190" i="68"/>
  <c r="G190" i="68"/>
  <c r="F190" i="68"/>
  <c r="E190" i="68"/>
  <c r="D190" i="68"/>
  <c r="H190" i="68" s="1"/>
  <c r="D189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I182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E176" i="68"/>
  <c r="D176" i="68"/>
  <c r="H176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G170" i="68" s="1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H171" i="68" s="1"/>
  <c r="J171" i="68" s="1"/>
  <c r="G169" i="68"/>
  <c r="F169" i="68"/>
  <c r="E169" i="68"/>
  <c r="I169" i="68" s="1"/>
  <c r="D169" i="68"/>
  <c r="G168" i="68"/>
  <c r="G166" i="68" s="1"/>
  <c r="G165" i="68" s="1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H167" i="68" s="1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I162" i="68"/>
  <c r="G162" i="68"/>
  <c r="F162" i="68"/>
  <c r="E162" i="68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F154" i="68" s="1"/>
  <c r="E159" i="68"/>
  <c r="I159" i="68" s="1"/>
  <c r="D159" i="68"/>
  <c r="G158" i="68"/>
  <c r="F158" i="68"/>
  <c r="E158" i="68"/>
  <c r="E155" i="68" s="1"/>
  <c r="D158" i="68"/>
  <c r="H158" i="68" s="1"/>
  <c r="J158" i="68" s="1"/>
  <c r="G157" i="68"/>
  <c r="F157" i="68"/>
  <c r="E157" i="68"/>
  <c r="I157" i="68" s="1"/>
  <c r="D157" i="68"/>
  <c r="G156" i="68"/>
  <c r="G155" i="68" s="1"/>
  <c r="G154" i="68" s="1"/>
  <c r="F156" i="68"/>
  <c r="E156" i="68"/>
  <c r="D156" i="68"/>
  <c r="H156" i="68" s="1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E149" i="68" s="1"/>
  <c r="D150" i="68"/>
  <c r="H150" i="68" s="1"/>
  <c r="J150" i="68" s="1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E146" i="68"/>
  <c r="D146" i="68"/>
  <c r="G145" i="68"/>
  <c r="F145" i="68"/>
  <c r="E145" i="68"/>
  <c r="I145" i="68" s="1"/>
  <c r="D145" i="68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G141" i="68"/>
  <c r="F141" i="68"/>
  <c r="E141" i="68"/>
  <c r="I141" i="68" s="1"/>
  <c r="D141" i="68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G137" i="68"/>
  <c r="F137" i="68"/>
  <c r="E137" i="68"/>
  <c r="I137" i="68" s="1"/>
  <c r="D137" i="68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E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I130" i="68"/>
  <c r="G130" i="68"/>
  <c r="F130" i="68"/>
  <c r="E130" i="68"/>
  <c r="E129" i="68" s="1"/>
  <c r="D130" i="68"/>
  <c r="H130" i="68" s="1"/>
  <c r="J130" i="68" s="1"/>
  <c r="G128" i="68"/>
  <c r="G126" i="68" s="1"/>
  <c r="F128" i="68"/>
  <c r="E128" i="68"/>
  <c r="I128" i="68" s="1"/>
  <c r="I126" i="68" s="1"/>
  <c r="D128" i="68"/>
  <c r="H128" i="68" s="1"/>
  <c r="J128" i="68" s="1"/>
  <c r="G127" i="68"/>
  <c r="F127" i="68"/>
  <c r="F126" i="68" s="1"/>
  <c r="E127" i="68"/>
  <c r="I127" i="68" s="1"/>
  <c r="D127" i="68"/>
  <c r="D126" i="68"/>
  <c r="G125" i="68"/>
  <c r="F125" i="68"/>
  <c r="E125" i="68"/>
  <c r="I125" i="68" s="1"/>
  <c r="D125" i="68"/>
  <c r="G124" i="68"/>
  <c r="G123" i="68" s="1"/>
  <c r="G122" i="68" s="1"/>
  <c r="F124" i="68"/>
  <c r="E124" i="68"/>
  <c r="D124" i="68"/>
  <c r="H124" i="68" s="1"/>
  <c r="F123" i="68"/>
  <c r="F122" i="68" s="1"/>
  <c r="E123" i="68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G118" i="68"/>
  <c r="F118" i="68"/>
  <c r="E118" i="68"/>
  <c r="E117" i="68" s="1"/>
  <c r="D118" i="68"/>
  <c r="H118" i="68" s="1"/>
  <c r="J118" i="68" s="1"/>
  <c r="G116" i="68"/>
  <c r="G114" i="68" s="1"/>
  <c r="F116" i="68"/>
  <c r="E116" i="68"/>
  <c r="I116" i="68" s="1"/>
  <c r="D116" i="68"/>
  <c r="I115" i="68"/>
  <c r="G115" i="68"/>
  <c r="F115" i="68"/>
  <c r="E115" i="68"/>
  <c r="D115" i="68"/>
  <c r="H115" i="68" s="1"/>
  <c r="I114" i="68"/>
  <c r="E114" i="68"/>
  <c r="G113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D110" i="68"/>
  <c r="H110" i="68" s="1"/>
  <c r="J110" i="68" s="1"/>
  <c r="G109" i="68"/>
  <c r="G108" i="68" s="1"/>
  <c r="F109" i="68"/>
  <c r="E109" i="68"/>
  <c r="I109" i="68" s="1"/>
  <c r="D109" i="68"/>
  <c r="D108" i="68" s="1"/>
  <c r="F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E100" i="68" s="1"/>
  <c r="D102" i="68"/>
  <c r="H102" i="68" s="1"/>
  <c r="J102" i="68" s="1"/>
  <c r="G101" i="68"/>
  <c r="F101" i="68"/>
  <c r="E101" i="68"/>
  <c r="D101" i="68"/>
  <c r="G100" i="68"/>
  <c r="I99" i="68"/>
  <c r="G99" i="68"/>
  <c r="F99" i="68"/>
  <c r="E99" i="68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D97" i="68"/>
  <c r="G96" i="68"/>
  <c r="G95" i="68" s="1"/>
  <c r="F96" i="68"/>
  <c r="E96" i="68"/>
  <c r="D96" i="68"/>
  <c r="H96" i="68" s="1"/>
  <c r="F95" i="68"/>
  <c r="G93" i="68"/>
  <c r="F93" i="68"/>
  <c r="E93" i="68"/>
  <c r="I93" i="68" s="1"/>
  <c r="D93" i="68"/>
  <c r="D86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F86" i="68" s="1"/>
  <c r="E87" i="68"/>
  <c r="I87" i="68" s="1"/>
  <c r="D87" i="68"/>
  <c r="G85" i="68"/>
  <c r="F85" i="68"/>
  <c r="E85" i="68"/>
  <c r="D85" i="68"/>
  <c r="H85" i="68" s="1"/>
  <c r="J85" i="68" s="1"/>
  <c r="G84" i="68"/>
  <c r="G81" i="68" s="1"/>
  <c r="F84" i="68"/>
  <c r="E84" i="68"/>
  <c r="D84" i="68"/>
  <c r="H84" i="68" s="1"/>
  <c r="J84" i="68" s="1"/>
  <c r="G83" i="68"/>
  <c r="F83" i="68"/>
  <c r="F81" i="68" s="1"/>
  <c r="E83" i="68"/>
  <c r="I83" i="68" s="1"/>
  <c r="D83" i="68"/>
  <c r="G82" i="68"/>
  <c r="F82" i="68"/>
  <c r="E82" i="68"/>
  <c r="D82" i="68"/>
  <c r="D81" i="68" s="1"/>
  <c r="G80" i="68"/>
  <c r="F80" i="68"/>
  <c r="E80" i="68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G72" i="68"/>
  <c r="G70" i="68" s="1"/>
  <c r="F72" i="68"/>
  <c r="E72" i="68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D69" i="68"/>
  <c r="H69" i="68" s="1"/>
  <c r="J69" i="68" s="1"/>
  <c r="G68" i="68"/>
  <c r="G62" i="68" s="1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E63" i="68"/>
  <c r="I63" i="68" s="1"/>
  <c r="D63" i="68"/>
  <c r="D62" i="68" s="1"/>
  <c r="E62" i="68"/>
  <c r="G61" i="68"/>
  <c r="F61" i="68"/>
  <c r="E61" i="68"/>
  <c r="D61" i="68"/>
  <c r="H61" i="68" s="1"/>
  <c r="J61" i="68" s="1"/>
  <c r="G60" i="68"/>
  <c r="F60" i="68"/>
  <c r="F57" i="68" s="1"/>
  <c r="E60" i="68"/>
  <c r="I60" i="68" s="1"/>
  <c r="D60" i="68"/>
  <c r="G59" i="68"/>
  <c r="F59" i="68"/>
  <c r="E59" i="68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E53" i="68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F45" i="68" s="1"/>
  <c r="E47" i="68"/>
  <c r="E46" i="68" s="1"/>
  <c r="D47" i="68"/>
  <c r="H47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D41" i="68"/>
  <c r="D40" i="68" s="1"/>
  <c r="D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E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D20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G14" i="68" s="1"/>
  <c r="F15" i="68"/>
  <c r="F14" i="68" s="1"/>
  <c r="E15" i="68"/>
  <c r="I15" i="68" s="1"/>
  <c r="I14" i="68" s="1"/>
  <c r="D15" i="68"/>
  <c r="H15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D8" i="68" s="1"/>
  <c r="G8" i="68"/>
  <c r="I54" i="68" l="1"/>
  <c r="I33" i="68"/>
  <c r="I59" i="68"/>
  <c r="D14" i="68"/>
  <c r="I138" i="68"/>
  <c r="D142" i="68"/>
  <c r="D170" i="68"/>
  <c r="D201" i="68"/>
  <c r="D206" i="68"/>
  <c r="D249" i="68"/>
  <c r="D245" i="68" s="1"/>
  <c r="D244" i="68" s="1"/>
  <c r="D338" i="68"/>
  <c r="I395" i="68"/>
  <c r="D95" i="68"/>
  <c r="D123" i="68"/>
  <c r="D122" i="68" s="1"/>
  <c r="I142" i="68"/>
  <c r="D175" i="68"/>
  <c r="E249" i="68"/>
  <c r="D279" i="68"/>
  <c r="D281" i="68"/>
  <c r="E311" i="68"/>
  <c r="E325" i="68"/>
  <c r="E372" i="68"/>
  <c r="I31" i="68"/>
  <c r="I30" i="68" s="1"/>
  <c r="D70" i="68"/>
  <c r="E95" i="68"/>
  <c r="D114" i="68"/>
  <c r="D117" i="68"/>
  <c r="E126" i="68"/>
  <c r="D134" i="68"/>
  <c r="E138" i="68"/>
  <c r="E161" i="68"/>
  <c r="E154" i="68" s="1"/>
  <c r="E166" i="68"/>
  <c r="E175" i="68"/>
  <c r="I189" i="68"/>
  <c r="E266" i="68"/>
  <c r="D275" i="68"/>
  <c r="D274" i="68" s="1"/>
  <c r="E284" i="68"/>
  <c r="E274" i="68" s="1"/>
  <c r="D288" i="68"/>
  <c r="E293" i="68"/>
  <c r="D325" i="68"/>
  <c r="D347" i="68"/>
  <c r="E395" i="68"/>
  <c r="E405" i="68"/>
  <c r="E6" i="67"/>
  <c r="E40" i="68"/>
  <c r="E39" i="68" s="1"/>
  <c r="I39" i="68" s="1"/>
  <c r="E14" i="68"/>
  <c r="D46" i="68"/>
  <c r="D129" i="68"/>
  <c r="I134" i="68"/>
  <c r="D138" i="68"/>
  <c r="E142" i="68"/>
  <c r="D155" i="68"/>
  <c r="I158" i="68"/>
  <c r="D166" i="68"/>
  <c r="E170" i="68"/>
  <c r="D181" i="68"/>
  <c r="D165" i="68" s="1"/>
  <c r="E189" i="68"/>
  <c r="E188" i="68" s="1"/>
  <c r="D193" i="68"/>
  <c r="E215" i="68"/>
  <c r="I226" i="68"/>
  <c r="I225" i="68" s="1"/>
  <c r="D234" i="68"/>
  <c r="D233" i="68" s="1"/>
  <c r="D261" i="68"/>
  <c r="E306" i="68"/>
  <c r="D311" i="68"/>
  <c r="E347" i="68"/>
  <c r="D357" i="68"/>
  <c r="D374" i="68"/>
  <c r="D371" i="68" s="1"/>
  <c r="D415" i="68"/>
  <c r="E52" i="68"/>
  <c r="E45" i="68"/>
  <c r="E45" i="69"/>
  <c r="E44" i="69" s="1"/>
  <c r="E30" i="68"/>
  <c r="E6" i="69"/>
  <c r="J12" i="68"/>
  <c r="H11" i="68"/>
  <c r="J11" i="68" s="1"/>
  <c r="J58" i="68"/>
  <c r="F6" i="68"/>
  <c r="J15" i="68"/>
  <c r="H39" i="68"/>
  <c r="J39" i="68" s="1"/>
  <c r="D45" i="68"/>
  <c r="G45" i="68"/>
  <c r="G7" i="68"/>
  <c r="G6" i="68" s="1"/>
  <c r="H25" i="68"/>
  <c r="J25" i="68" s="1"/>
  <c r="J26" i="68"/>
  <c r="H46" i="68"/>
  <c r="J47" i="68"/>
  <c r="G56" i="68"/>
  <c r="H21" i="68"/>
  <c r="I26" i="68"/>
  <c r="I25" i="68" s="1"/>
  <c r="I19" i="68" s="1"/>
  <c r="H63" i="68"/>
  <c r="E70" i="68"/>
  <c r="I102" i="68"/>
  <c r="H185" i="68"/>
  <c r="J185" i="68" s="1"/>
  <c r="D188" i="68"/>
  <c r="H205" i="68"/>
  <c r="J205" i="68" s="1"/>
  <c r="I211" i="68"/>
  <c r="E206" i="68"/>
  <c r="J226" i="68"/>
  <c r="H9" i="68"/>
  <c r="H41" i="68"/>
  <c r="I47" i="68"/>
  <c r="I46" i="68" s="1"/>
  <c r="E86" i="68"/>
  <c r="G94" i="68"/>
  <c r="I98" i="68"/>
  <c r="D149" i="68"/>
  <c r="H197" i="68"/>
  <c r="J197" i="68" s="1"/>
  <c r="I41" i="68"/>
  <c r="I40" i="68" s="1"/>
  <c r="H53" i="68"/>
  <c r="D57" i="68"/>
  <c r="D56" i="68" s="1"/>
  <c r="H82" i="68"/>
  <c r="J96" i="68"/>
  <c r="I129" i="68"/>
  <c r="J156" i="68"/>
  <c r="D154" i="68"/>
  <c r="H157" i="68"/>
  <c r="J157" i="68" s="1"/>
  <c r="H169" i="68"/>
  <c r="J169" i="68" s="1"/>
  <c r="H173" i="68"/>
  <c r="J173" i="68" s="1"/>
  <c r="J176" i="68"/>
  <c r="H177" i="68"/>
  <c r="J177" i="68" s="1"/>
  <c r="J190" i="68"/>
  <c r="H109" i="68"/>
  <c r="J167" i="68"/>
  <c r="H16" i="68"/>
  <c r="J16" i="68" s="1"/>
  <c r="H36" i="68"/>
  <c r="E8" i="68"/>
  <c r="E7" i="68" s="1"/>
  <c r="D11" i="68"/>
  <c r="D7" i="68" s="1"/>
  <c r="I12" i="68"/>
  <c r="I11" i="68" s="1"/>
  <c r="I7" i="68" s="1"/>
  <c r="E20" i="68"/>
  <c r="E19" i="68" s="1"/>
  <c r="H31" i="68"/>
  <c r="I36" i="68"/>
  <c r="I35" i="68" s="1"/>
  <c r="I53" i="68"/>
  <c r="I52" i="68" s="1"/>
  <c r="I61" i="68"/>
  <c r="F62" i="68"/>
  <c r="F56" i="68" s="1"/>
  <c r="F44" i="68" s="1"/>
  <c r="I68" i="68"/>
  <c r="I72" i="68"/>
  <c r="I70" i="68" s="1"/>
  <c r="H73" i="68"/>
  <c r="J73" i="68" s="1"/>
  <c r="I80" i="68"/>
  <c r="E81" i="68"/>
  <c r="I82" i="68"/>
  <c r="I84" i="68"/>
  <c r="I88" i="68"/>
  <c r="F94" i="68"/>
  <c r="I96" i="68"/>
  <c r="I95" i="68" s="1"/>
  <c r="H97" i="68"/>
  <c r="J97" i="68" s="1"/>
  <c r="D100" i="68"/>
  <c r="D94" i="68" s="1"/>
  <c r="H101" i="68"/>
  <c r="E108" i="68"/>
  <c r="I110" i="68"/>
  <c r="I108" i="68" s="1"/>
  <c r="I112" i="68"/>
  <c r="E113" i="68"/>
  <c r="J115" i="68"/>
  <c r="I118" i="68"/>
  <c r="I117" i="68" s="1"/>
  <c r="I113" i="68" s="1"/>
  <c r="J124" i="68"/>
  <c r="H125" i="68"/>
  <c r="J125" i="68" s="1"/>
  <c r="H127" i="68"/>
  <c r="H131" i="68"/>
  <c r="H135" i="68"/>
  <c r="H139" i="68"/>
  <c r="H143" i="68"/>
  <c r="I150" i="68"/>
  <c r="I149" i="68" s="1"/>
  <c r="I156" i="68"/>
  <c r="I161" i="68"/>
  <c r="F165" i="68"/>
  <c r="I168" i="68"/>
  <c r="I166" i="68" s="1"/>
  <c r="I172" i="68"/>
  <c r="I170" i="68" s="1"/>
  <c r="I176" i="68"/>
  <c r="I175" i="68" s="1"/>
  <c r="I181" i="68"/>
  <c r="H209" i="68"/>
  <c r="J209" i="68" s="1"/>
  <c r="I218" i="68"/>
  <c r="I243" i="68"/>
  <c r="I239" i="68" s="1"/>
  <c r="E239" i="68"/>
  <c r="E261" i="68"/>
  <c r="I264" i="68"/>
  <c r="D25" i="68"/>
  <c r="D19" i="68" s="1"/>
  <c r="H93" i="68"/>
  <c r="J93" i="68" s="1"/>
  <c r="E57" i="68"/>
  <c r="I58" i="68"/>
  <c r="H60" i="68"/>
  <c r="J60" i="68" s="1"/>
  <c r="H64" i="68"/>
  <c r="J64" i="68" s="1"/>
  <c r="H67" i="68"/>
  <c r="J67" i="68" s="1"/>
  <c r="I69" i="68"/>
  <c r="H71" i="68"/>
  <c r="I73" i="68"/>
  <c r="H76" i="68"/>
  <c r="J76" i="68" s="1"/>
  <c r="H79" i="68"/>
  <c r="J79" i="68" s="1"/>
  <c r="H83" i="68"/>
  <c r="J83" i="68" s="1"/>
  <c r="I85" i="68"/>
  <c r="H87" i="68"/>
  <c r="I89" i="68"/>
  <c r="H92" i="68"/>
  <c r="J92" i="68" s="1"/>
  <c r="I97" i="68"/>
  <c r="I101" i="68"/>
  <c r="I100" i="68" s="1"/>
  <c r="H104" i="68"/>
  <c r="J104" i="68" s="1"/>
  <c r="H107" i="68"/>
  <c r="J107" i="68" s="1"/>
  <c r="H111" i="68"/>
  <c r="J111" i="68" s="1"/>
  <c r="F114" i="68"/>
  <c r="F113" i="68" s="1"/>
  <c r="H116" i="68"/>
  <c r="J116" i="68" s="1"/>
  <c r="H119" i="68"/>
  <c r="I124" i="68"/>
  <c r="I123" i="68" s="1"/>
  <c r="H137" i="68"/>
  <c r="J137" i="68" s="1"/>
  <c r="H141" i="68"/>
  <c r="J141" i="68" s="1"/>
  <c r="H145" i="68"/>
  <c r="J145" i="68" s="1"/>
  <c r="H147" i="68"/>
  <c r="H151" i="68"/>
  <c r="H159" i="68"/>
  <c r="J159" i="68" s="1"/>
  <c r="H163" i="68"/>
  <c r="H179" i="68"/>
  <c r="J179" i="68" s="1"/>
  <c r="E181" i="68"/>
  <c r="H183" i="68"/>
  <c r="J194" i="68"/>
  <c r="I194" i="68"/>
  <c r="J202" i="68"/>
  <c r="I202" i="68"/>
  <c r="G200" i="68"/>
  <c r="G187" i="68" s="1"/>
  <c r="E234" i="68"/>
  <c r="E233" i="68" s="1"/>
  <c r="I235" i="68"/>
  <c r="I234" i="68" s="1"/>
  <c r="I233" i="68" s="1"/>
  <c r="J246" i="68"/>
  <c r="H191" i="68"/>
  <c r="J191" i="68" s="1"/>
  <c r="H195" i="68"/>
  <c r="J195" i="68" s="1"/>
  <c r="I197" i="68"/>
  <c r="H203" i="68"/>
  <c r="J203" i="68" s="1"/>
  <c r="I205" i="68"/>
  <c r="H207" i="68"/>
  <c r="I209" i="68"/>
  <c r="I206" i="68" s="1"/>
  <c r="H212" i="68"/>
  <c r="J212" i="68" s="1"/>
  <c r="D215" i="68"/>
  <c r="D200" i="68" s="1"/>
  <c r="H219" i="68"/>
  <c r="J219" i="68" s="1"/>
  <c r="H223" i="68"/>
  <c r="J223" i="68" s="1"/>
  <c r="F225" i="68"/>
  <c r="F200" i="68" s="1"/>
  <c r="F187" i="68" s="1"/>
  <c r="H227" i="68"/>
  <c r="J227" i="68" s="1"/>
  <c r="H231" i="68"/>
  <c r="J231" i="68" s="1"/>
  <c r="F234" i="68"/>
  <c r="F233" i="68" s="1"/>
  <c r="D239" i="68"/>
  <c r="I247" i="68"/>
  <c r="I246" i="68" s="1"/>
  <c r="D287" i="68"/>
  <c r="G206" i="68"/>
  <c r="I212" i="68"/>
  <c r="I216" i="68"/>
  <c r="I215" i="68" s="1"/>
  <c r="D220" i="68"/>
  <c r="H221" i="68"/>
  <c r="D228" i="68"/>
  <c r="H229" i="68"/>
  <c r="H234" i="68"/>
  <c r="H238" i="68"/>
  <c r="H255" i="68"/>
  <c r="I268" i="68"/>
  <c r="E220" i="68"/>
  <c r="E228" i="68"/>
  <c r="H251" i="68"/>
  <c r="J251" i="68" s="1"/>
  <c r="J276" i="68"/>
  <c r="J280" i="68"/>
  <c r="H279" i="68"/>
  <c r="J279" i="68" s="1"/>
  <c r="J312" i="68"/>
  <c r="I276" i="68"/>
  <c r="I275" i="68" s="1"/>
  <c r="I308" i="68"/>
  <c r="I312" i="68"/>
  <c r="H349" i="68"/>
  <c r="J349" i="68" s="1"/>
  <c r="H353" i="68"/>
  <c r="H411" i="68"/>
  <c r="I238" i="68"/>
  <c r="I237" i="68" s="1"/>
  <c r="E254" i="68"/>
  <c r="E245" i="68" s="1"/>
  <c r="J262" i="68"/>
  <c r="I280" i="68"/>
  <c r="I279" i="68" s="1"/>
  <c r="J285" i="68"/>
  <c r="H291" i="68"/>
  <c r="J291" i="68" s="1"/>
  <c r="J298" i="68"/>
  <c r="H300" i="68"/>
  <c r="H321" i="68"/>
  <c r="H358" i="68"/>
  <c r="F395" i="68"/>
  <c r="H408" i="68"/>
  <c r="J408" i="68" s="1"/>
  <c r="H216" i="68"/>
  <c r="I221" i="68"/>
  <c r="I220" i="68" s="1"/>
  <c r="I229" i="68"/>
  <c r="I228" i="68" s="1"/>
  <c r="H240" i="68"/>
  <c r="I252" i="68"/>
  <c r="I249" i="68" s="1"/>
  <c r="I258" i="68"/>
  <c r="I262" i="68"/>
  <c r="H263" i="68"/>
  <c r="J263" i="68" s="1"/>
  <c r="D266" i="68"/>
  <c r="H267" i="68"/>
  <c r="H282" i="68"/>
  <c r="F284" i="68"/>
  <c r="H286" i="68"/>
  <c r="J286" i="68" s="1"/>
  <c r="H289" i="68"/>
  <c r="I291" i="68"/>
  <c r="I288" i="68" s="1"/>
  <c r="I295" i="68"/>
  <c r="I293" i="68" s="1"/>
  <c r="I298" i="68"/>
  <c r="I297" i="68" s="1"/>
  <c r="E299" i="68"/>
  <c r="E287" i="68" s="1"/>
  <c r="I300" i="68"/>
  <c r="I302" i="68"/>
  <c r="H307" i="68"/>
  <c r="I318" i="68"/>
  <c r="E320" i="68"/>
  <c r="I321" i="68"/>
  <c r="I323" i="68"/>
  <c r="I327" i="68"/>
  <c r="H328" i="68"/>
  <c r="J328" i="68" s="1"/>
  <c r="I336" i="68"/>
  <c r="I340" i="68"/>
  <c r="H341" i="68"/>
  <c r="J341" i="68" s="1"/>
  <c r="I350" i="68"/>
  <c r="I347" i="68" s="1"/>
  <c r="E352" i="68"/>
  <c r="I354" i="68"/>
  <c r="I356" i="68"/>
  <c r="I352" i="68" s="1"/>
  <c r="E357" i="68"/>
  <c r="I358" i="68"/>
  <c r="I360" i="68"/>
  <c r="I369" i="68"/>
  <c r="I367" i="68" s="1"/>
  <c r="G371" i="68"/>
  <c r="E374" i="68"/>
  <c r="E371" i="68" s="1"/>
  <c r="H376" i="68"/>
  <c r="D385" i="68"/>
  <c r="H386" i="68"/>
  <c r="I389" i="68"/>
  <c r="G395" i="68"/>
  <c r="H400" i="68"/>
  <c r="J400" i="68" s="1"/>
  <c r="H250" i="68"/>
  <c r="H253" i="68"/>
  <c r="J253" i="68" s="1"/>
  <c r="H257" i="68"/>
  <c r="J257" i="68" s="1"/>
  <c r="I259" i="68"/>
  <c r="I263" i="68"/>
  <c r="I267" i="68"/>
  <c r="I266" i="68" s="1"/>
  <c r="H270" i="68"/>
  <c r="J270" i="68" s="1"/>
  <c r="H273" i="68"/>
  <c r="J273" i="68" s="1"/>
  <c r="F275" i="68"/>
  <c r="F274" i="68" s="1"/>
  <c r="H278" i="68"/>
  <c r="J278" i="68" s="1"/>
  <c r="I282" i="68"/>
  <c r="I281" i="68" s="1"/>
  <c r="H283" i="68"/>
  <c r="J283" i="68" s="1"/>
  <c r="I286" i="68"/>
  <c r="I284" i="68" s="1"/>
  <c r="G288" i="68"/>
  <c r="G293" i="68"/>
  <c r="H301" i="68"/>
  <c r="J301" i="68" s="1"/>
  <c r="I303" i="68"/>
  <c r="I307" i="68"/>
  <c r="I306" i="68" s="1"/>
  <c r="H310" i="68"/>
  <c r="J310" i="68" s="1"/>
  <c r="F311" i="68"/>
  <c r="F287" i="68" s="1"/>
  <c r="H314" i="68"/>
  <c r="J314" i="68" s="1"/>
  <c r="H317" i="68"/>
  <c r="J317" i="68" s="1"/>
  <c r="H322" i="68"/>
  <c r="J322" i="68" s="1"/>
  <c r="I324" i="68"/>
  <c r="H326" i="68"/>
  <c r="I328" i="68"/>
  <c r="H331" i="68"/>
  <c r="J331" i="68" s="1"/>
  <c r="H335" i="68"/>
  <c r="J335" i="68" s="1"/>
  <c r="I337" i="68"/>
  <c r="H339" i="68"/>
  <c r="I341" i="68"/>
  <c r="H344" i="68"/>
  <c r="J344" i="68" s="1"/>
  <c r="H348" i="68"/>
  <c r="H351" i="68"/>
  <c r="J351" i="68" s="1"/>
  <c r="H355" i="68"/>
  <c r="J355" i="68" s="1"/>
  <c r="H359" i="68"/>
  <c r="J359" i="68" s="1"/>
  <c r="I361" i="68"/>
  <c r="H364" i="68"/>
  <c r="J364" i="68" s="1"/>
  <c r="G367" i="68"/>
  <c r="F374" i="68"/>
  <c r="F371" i="68" s="1"/>
  <c r="I381" i="68"/>
  <c r="I374" i="68" s="1"/>
  <c r="E385" i="68"/>
  <c r="H392" i="68"/>
  <c r="J392" i="68" s="1"/>
  <c r="D395" i="68"/>
  <c r="H406" i="68"/>
  <c r="H373" i="68"/>
  <c r="I386" i="68"/>
  <c r="I406" i="68"/>
  <c r="I405" i="68" s="1"/>
  <c r="H416" i="68"/>
  <c r="E6" i="72"/>
  <c r="I255" i="68"/>
  <c r="H294" i="68"/>
  <c r="H368" i="68"/>
  <c r="H396" i="68"/>
  <c r="E410" i="68"/>
  <c r="I412" i="68"/>
  <c r="I414" i="68"/>
  <c r="E415" i="68"/>
  <c r="I416" i="68"/>
  <c r="I418" i="68"/>
  <c r="E44" i="67"/>
  <c r="E244" i="51"/>
  <c r="E187" i="69"/>
  <c r="E44" i="71"/>
  <c r="E44" i="72"/>
  <c r="H413" i="68"/>
  <c r="J413" i="68" s="1"/>
  <c r="H417" i="68"/>
  <c r="J417" i="68" s="1"/>
  <c r="I419" i="68"/>
  <c r="H422" i="68"/>
  <c r="J422" i="68" s="1"/>
  <c r="H426" i="68"/>
  <c r="J426" i="68" s="1"/>
  <c r="D187" i="67"/>
  <c r="D44" i="69"/>
  <c r="D244" i="70"/>
  <c r="D187" i="71"/>
  <c r="E44" i="73"/>
  <c r="D187" i="72"/>
  <c r="E187" i="73"/>
  <c r="E44" i="75"/>
  <c r="E187" i="76"/>
  <c r="E244" i="76"/>
  <c r="E44" i="78"/>
  <c r="D44" i="72"/>
  <c r="D187" i="73"/>
  <c r="D44" i="74"/>
  <c r="D187" i="74"/>
  <c r="E244" i="75"/>
  <c r="D244" i="73"/>
  <c r="E187" i="77"/>
  <c r="E6" i="82"/>
  <c r="D187" i="78"/>
  <c r="D44" i="80"/>
  <c r="D244" i="81"/>
  <c r="D44" i="78"/>
  <c r="D44" i="76"/>
  <c r="D244" i="77"/>
  <c r="D187" i="82"/>
  <c r="H170" i="68" l="1"/>
  <c r="J170" i="68" s="1"/>
  <c r="I299" i="68"/>
  <c r="I201" i="68"/>
  <c r="I57" i="68"/>
  <c r="E94" i="68"/>
  <c r="I81" i="68"/>
  <c r="E122" i="68"/>
  <c r="I410" i="68"/>
  <c r="E165" i="68"/>
  <c r="E56" i="68"/>
  <c r="I155" i="68"/>
  <c r="I154" i="68" s="1"/>
  <c r="I62" i="68"/>
  <c r="D6" i="68"/>
  <c r="H175" i="68"/>
  <c r="J175" i="68" s="1"/>
  <c r="H225" i="68"/>
  <c r="J225" i="68" s="1"/>
  <c r="H371" i="68"/>
  <c r="J371" i="68" s="1"/>
  <c r="I325" i="68"/>
  <c r="I385" i="68"/>
  <c r="I338" i="68"/>
  <c r="H261" i="68"/>
  <c r="J261" i="68" s="1"/>
  <c r="E200" i="68"/>
  <c r="I86" i="68"/>
  <c r="D113" i="68"/>
  <c r="E44" i="68"/>
  <c r="E244" i="68"/>
  <c r="I165" i="68"/>
  <c r="I6" i="68"/>
  <c r="H367" i="68"/>
  <c r="J367" i="68" s="1"/>
  <c r="J368" i="68"/>
  <c r="J289" i="68"/>
  <c r="H288" i="68"/>
  <c r="J255" i="68"/>
  <c r="H254" i="68"/>
  <c r="J254" i="68" s="1"/>
  <c r="I200" i="68"/>
  <c r="J151" i="68"/>
  <c r="H149" i="68"/>
  <c r="J149" i="68" s="1"/>
  <c r="H86" i="68"/>
  <c r="J86" i="68" s="1"/>
  <c r="J87" i="68"/>
  <c r="J82" i="68"/>
  <c r="H81" i="68"/>
  <c r="J81" i="68" s="1"/>
  <c r="D44" i="68"/>
  <c r="H293" i="68"/>
  <c r="J293" i="68" s="1"/>
  <c r="J294" i="68"/>
  <c r="J406" i="68"/>
  <c r="H405" i="68"/>
  <c r="J405" i="68" s="1"/>
  <c r="H338" i="68"/>
  <c r="J338" i="68" s="1"/>
  <c r="J339" i="68"/>
  <c r="G287" i="68"/>
  <c r="G244" i="68" s="1"/>
  <c r="J376" i="68"/>
  <c r="H374" i="68"/>
  <c r="J374" i="68" s="1"/>
  <c r="J307" i="68"/>
  <c r="H306" i="68"/>
  <c r="J306" i="68" s="1"/>
  <c r="H215" i="68"/>
  <c r="J215" i="68" s="1"/>
  <c r="J216" i="68"/>
  <c r="J300" i="68"/>
  <c r="H299" i="68"/>
  <c r="J299" i="68" s="1"/>
  <c r="I311" i="68"/>
  <c r="H311" i="68"/>
  <c r="J311" i="68" s="1"/>
  <c r="H275" i="68"/>
  <c r="H201" i="68"/>
  <c r="H146" i="68"/>
  <c r="J146" i="68" s="1"/>
  <c r="J147" i="68"/>
  <c r="I122" i="68"/>
  <c r="H129" i="68"/>
  <c r="J129" i="68" s="1"/>
  <c r="J131" i="68"/>
  <c r="H123" i="68"/>
  <c r="J101" i="68"/>
  <c r="H100" i="68"/>
  <c r="J100" i="68" s="1"/>
  <c r="H189" i="68"/>
  <c r="J9" i="68"/>
  <c r="H8" i="68"/>
  <c r="H114" i="68"/>
  <c r="J416" i="68"/>
  <c r="H415" i="68"/>
  <c r="J415" i="68" s="1"/>
  <c r="J267" i="68"/>
  <c r="H266" i="68"/>
  <c r="J266" i="68" s="1"/>
  <c r="J229" i="68"/>
  <c r="H228" i="68"/>
  <c r="J228" i="68" s="1"/>
  <c r="E187" i="68"/>
  <c r="H134" i="68"/>
  <c r="J134" i="68" s="1"/>
  <c r="J135" i="68"/>
  <c r="I94" i="68"/>
  <c r="J41" i="68"/>
  <c r="H40" i="68"/>
  <c r="J40" i="68" s="1"/>
  <c r="J21" i="68"/>
  <c r="H20" i="68"/>
  <c r="I415" i="68"/>
  <c r="I254" i="68"/>
  <c r="I245" i="68" s="1"/>
  <c r="H347" i="68"/>
  <c r="J347" i="68" s="1"/>
  <c r="J348" i="68"/>
  <c r="H325" i="68"/>
  <c r="J325" i="68" s="1"/>
  <c r="J326" i="68"/>
  <c r="I371" i="68"/>
  <c r="I357" i="68"/>
  <c r="I320" i="68"/>
  <c r="H239" i="68"/>
  <c r="J239" i="68" s="1"/>
  <c r="J240" i="68"/>
  <c r="J358" i="68"/>
  <c r="H357" i="68"/>
  <c r="J357" i="68" s="1"/>
  <c r="J411" i="68"/>
  <c r="H410" i="68"/>
  <c r="J410" i="68" s="1"/>
  <c r="H284" i="68"/>
  <c r="J284" i="68" s="1"/>
  <c r="J238" i="68"/>
  <c r="H237" i="68"/>
  <c r="J237" i="68" s="1"/>
  <c r="J221" i="68"/>
  <c r="H220" i="68"/>
  <c r="J220" i="68" s="1"/>
  <c r="J163" i="68"/>
  <c r="H161" i="68"/>
  <c r="J161" i="68" s="1"/>
  <c r="J119" i="68"/>
  <c r="H117" i="68"/>
  <c r="J117" i="68" s="1"/>
  <c r="J71" i="68"/>
  <c r="H70" i="68"/>
  <c r="J70" i="68" s="1"/>
  <c r="H142" i="68"/>
  <c r="J142" i="68" s="1"/>
  <c r="J143" i="68"/>
  <c r="H126" i="68"/>
  <c r="J126" i="68" s="1"/>
  <c r="J127" i="68"/>
  <c r="H30" i="68"/>
  <c r="J30" i="68" s="1"/>
  <c r="J31" i="68"/>
  <c r="E6" i="68"/>
  <c r="J109" i="68"/>
  <c r="H108" i="68"/>
  <c r="J108" i="68" s="1"/>
  <c r="H155" i="68"/>
  <c r="J53" i="68"/>
  <c r="H52" i="68"/>
  <c r="J52" i="68" s="1"/>
  <c r="H166" i="68"/>
  <c r="D187" i="68"/>
  <c r="J63" i="68"/>
  <c r="H62" i="68"/>
  <c r="J62" i="68" s="1"/>
  <c r="J46" i="68"/>
  <c r="H57" i="68"/>
  <c r="J373" i="68"/>
  <c r="H372" i="68"/>
  <c r="J372" i="68" s="1"/>
  <c r="J321" i="68"/>
  <c r="H320" i="68"/>
  <c r="J320" i="68" s="1"/>
  <c r="I274" i="68"/>
  <c r="H206" i="68"/>
  <c r="J206" i="68" s="1"/>
  <c r="J207" i="68"/>
  <c r="H193" i="68"/>
  <c r="J193" i="68" s="1"/>
  <c r="H395" i="68"/>
  <c r="J395" i="68" s="1"/>
  <c r="J396" i="68"/>
  <c r="F244" i="68"/>
  <c r="H249" i="68"/>
  <c r="J250" i="68"/>
  <c r="J386" i="68"/>
  <c r="H385" i="68"/>
  <c r="J385" i="68" s="1"/>
  <c r="I287" i="68"/>
  <c r="H281" i="68"/>
  <c r="J281" i="68" s="1"/>
  <c r="J282" i="68"/>
  <c r="I261" i="68"/>
  <c r="J353" i="68"/>
  <c r="H352" i="68"/>
  <c r="J352" i="68" s="1"/>
  <c r="J234" i="68"/>
  <c r="H233" i="68"/>
  <c r="J233" i="68" s="1"/>
  <c r="I193" i="68"/>
  <c r="I188" i="68" s="1"/>
  <c r="I187" i="68" s="1"/>
  <c r="J183" i="68"/>
  <c r="H181" i="68"/>
  <c r="J181" i="68" s="1"/>
  <c r="H138" i="68"/>
  <c r="J138" i="68" s="1"/>
  <c r="J139" i="68"/>
  <c r="J36" i="68"/>
  <c r="H35" i="68"/>
  <c r="J35" i="68" s="1"/>
  <c r="H95" i="68"/>
  <c r="I45" i="68"/>
  <c r="G44" i="68"/>
  <c r="H14" i="68"/>
  <c r="J14" i="68" s="1"/>
  <c r="I56" i="68" l="1"/>
  <c r="I44" i="68" s="1"/>
  <c r="I244" i="68"/>
  <c r="H45" i="68"/>
  <c r="H154" i="68"/>
  <c r="J154" i="68" s="1"/>
  <c r="J155" i="68"/>
  <c r="H122" i="68"/>
  <c r="J122" i="68" s="1"/>
  <c r="J123" i="68"/>
  <c r="J275" i="68"/>
  <c r="H274" i="68"/>
  <c r="J274" i="68" s="1"/>
  <c r="J166" i="68"/>
  <c r="H165" i="68"/>
  <c r="J165" i="68" s="1"/>
  <c r="J189" i="68"/>
  <c r="H188" i="68"/>
  <c r="J114" i="68"/>
  <c r="H113" i="68"/>
  <c r="J113" i="68" s="1"/>
  <c r="J201" i="68"/>
  <c r="H200" i="68"/>
  <c r="J200" i="68" s="1"/>
  <c r="J45" i="68"/>
  <c r="J20" i="68"/>
  <c r="H19" i="68"/>
  <c r="J19" i="68" s="1"/>
  <c r="J288" i="68"/>
  <c r="H287" i="68"/>
  <c r="J287" i="68" s="1"/>
  <c r="H94" i="68"/>
  <c r="J94" i="68" s="1"/>
  <c r="J95" i="68"/>
  <c r="J249" i="68"/>
  <c r="H245" i="68"/>
  <c r="H56" i="68"/>
  <c r="J56" i="68" s="1"/>
  <c r="J57" i="68"/>
  <c r="J8" i="68"/>
  <c r="H7" i="68"/>
  <c r="H44" i="68" l="1"/>
  <c r="J44" i="68" s="1"/>
  <c r="J188" i="68"/>
  <c r="H187" i="68"/>
  <c r="J187" i="68" s="1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<sst xmlns="http://schemas.openxmlformats.org/spreadsheetml/2006/main" count="15428" uniqueCount="816">
  <si>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</si>
  <si>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FRA PAVLA VUČKOVIĆA, SINJ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</si>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</sst>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20" zoomScale="110" zoomScaleNormal="110" workbookViewId="0">
      <selection activeCell="E32" sqref="E3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34898.6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34898.6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>
        <v>34898.6</v>
      </c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34898.6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33595.979999999996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28057.759999999998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28057.759999999998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1284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4254.22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4254.22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1302.6199999999999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1302.6199999999999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1302.6199999999999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C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34898.6</v>
      </c>
      <c r="F6" s="2">
        <f t="shared" si="0"/>
        <v>0</v>
      </c>
      <c r="G6" s="2">
        <f>+G7+G14+G19+G30+G35</f>
        <v>6201.04</v>
      </c>
      <c r="H6" s="2">
        <f t="shared" si="0"/>
        <v>0</v>
      </c>
      <c r="I6" s="2">
        <f t="shared" si="0"/>
        <v>41099.64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34898.6</v>
      </c>
      <c r="F30" s="3">
        <f t="shared" si="13"/>
        <v>0</v>
      </c>
      <c r="G30" s="3">
        <f t="shared" si="13"/>
        <v>6201.04</v>
      </c>
      <c r="H30" s="3">
        <f t="shared" si="13"/>
        <v>0</v>
      </c>
      <c r="I30" s="3">
        <f t="shared" si="13"/>
        <v>41099.64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6201.04</v>
      </c>
      <c r="H31" s="11">
        <f t="shared" ref="H31:I34" si="14">D31+F31</f>
        <v>0</v>
      </c>
      <c r="I31" s="11">
        <f t="shared" si="14"/>
        <v>6201.04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34898.6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34898.6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34898.6</v>
      </c>
      <c r="F44" s="3">
        <f t="shared" si="21"/>
        <v>0</v>
      </c>
      <c r="G44" s="3">
        <f t="shared" si="21"/>
        <v>6201.04</v>
      </c>
      <c r="H44" s="3">
        <f t="shared" si="21"/>
        <v>0</v>
      </c>
      <c r="I44" s="3">
        <f t="shared" si="21"/>
        <v>41099.64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33595.979999999996</v>
      </c>
      <c r="F45" s="3">
        <f t="shared" si="23"/>
        <v>0</v>
      </c>
      <c r="G45" s="3">
        <f t="shared" si="23"/>
        <v>5928.68</v>
      </c>
      <c r="H45" s="3">
        <f t="shared" si="23"/>
        <v>0</v>
      </c>
      <c r="I45" s="3">
        <f t="shared" si="23"/>
        <v>39524.659999999996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28057.759999999998</v>
      </c>
      <c r="F46" s="3">
        <f t="shared" si="24"/>
        <v>0</v>
      </c>
      <c r="G46" s="3">
        <f t="shared" si="24"/>
        <v>4951.3</v>
      </c>
      <c r="H46" s="3">
        <f t="shared" si="24"/>
        <v>0</v>
      </c>
      <c r="I46" s="3">
        <f t="shared" si="24"/>
        <v>33009.06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28057.759999999998</v>
      </c>
      <c r="F47" s="84">
        <f>'Nacionalno sufinanciranje'!D47</f>
        <v>0</v>
      </c>
      <c r="G47" s="84">
        <f>'Nacionalno sufinanciranje'!E47</f>
        <v>4951.3</v>
      </c>
      <c r="H47" s="12">
        <f t="shared" ref="H47:I51" si="25">D47+F47</f>
        <v>0</v>
      </c>
      <c r="I47" s="12">
        <f t="shared" si="25"/>
        <v>33009.06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1284</v>
      </c>
      <c r="F51" s="84">
        <f>'Nacionalno sufinanciranje'!D51</f>
        <v>0</v>
      </c>
      <c r="G51" s="84">
        <f>'Nacionalno sufinanciranje'!E51</f>
        <v>226.6</v>
      </c>
      <c r="H51" s="12">
        <f t="shared" si="25"/>
        <v>0</v>
      </c>
      <c r="I51" s="12">
        <f t="shared" si="25"/>
        <v>1510.6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4254.22</v>
      </c>
      <c r="F52" s="3">
        <f t="shared" si="26"/>
        <v>0</v>
      </c>
      <c r="G52" s="3">
        <f t="shared" si="26"/>
        <v>750.78</v>
      </c>
      <c r="H52" s="3">
        <f t="shared" si="26"/>
        <v>0</v>
      </c>
      <c r="I52" s="3">
        <f t="shared" si="26"/>
        <v>5005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4254.22</v>
      </c>
      <c r="F54" s="84">
        <f>'Nacionalno sufinanciranje'!D54</f>
        <v>0</v>
      </c>
      <c r="G54" s="84">
        <f>'Nacionalno sufinanciranje'!E54</f>
        <v>750.78</v>
      </c>
      <c r="H54" s="12">
        <f t="shared" si="27"/>
        <v>0</v>
      </c>
      <c r="I54" s="12">
        <f t="shared" si="27"/>
        <v>5005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1302.6199999999999</v>
      </c>
      <c r="F56" s="3">
        <f t="shared" si="28"/>
        <v>0</v>
      </c>
      <c r="G56" s="3">
        <f t="shared" si="28"/>
        <v>272.36</v>
      </c>
      <c r="H56" s="3">
        <f t="shared" si="28"/>
        <v>0</v>
      </c>
      <c r="I56" s="3">
        <f t="shared" si="28"/>
        <v>1574.98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1302.6199999999999</v>
      </c>
      <c r="F57" s="3">
        <f t="shared" si="29"/>
        <v>0</v>
      </c>
      <c r="G57" s="3">
        <f t="shared" si="29"/>
        <v>272.36</v>
      </c>
      <c r="H57" s="3">
        <f t="shared" si="29"/>
        <v>0</v>
      </c>
      <c r="I57" s="3">
        <f t="shared" si="29"/>
        <v>1574.98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1302.6199999999999</v>
      </c>
      <c r="F59" s="84">
        <f>'Nacionalno sufinanciranje'!D59</f>
        <v>0</v>
      </c>
      <c r="G59" s="84">
        <f>'Nacionalno sufinanciranje'!E59</f>
        <v>272.36</v>
      </c>
      <c r="H59" s="12">
        <f t="shared" si="30"/>
        <v>0</v>
      </c>
      <c r="I59" s="12">
        <f t="shared" si="30"/>
        <v>1574.98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6580-9CDA-4F08-BB98-9C8CDD9307FD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989F-1FAF-4E0B-BEB4-6A6CE0B29ECD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E14B-3779-48ED-9D53-83E604DCC07A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736E-3647-4BF6-9F54-84EC33269E1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5AEAE-2C9E-42A4-B1BA-0076E5C36CE5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4" zoomScale="110" zoomScaleNormal="110" workbookViewId="0">
      <selection activeCell="E60" sqref="E6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6201.04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6201.04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>
        <v>6201.04</v>
      </c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6201.04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5928.68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4951.3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4951.3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226.6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750.78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750.78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272.36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272.36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272.36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23</vt:i4>
      </vt:variant>
      <vt:variant>
        <vt:lpstr>Imenovani rasponi</vt:lpstr>
      </vt:variant>
      <vt:variant>
        <vt:i4>17</vt:i4>
      </vt:variant>
    </vt:vector>
  </HeadingPairs>
  <TitlesOfParts>
    <vt:vector size="40" baseType="lpstr">
      <vt:lpstr>Izvori financiranja</vt:lpstr>
      <vt:lpstr>Ukupno</vt:lpstr>
      <vt:lpstr>List1</vt:lpstr>
      <vt:lpstr>List2</vt:lpstr>
      <vt:lpstr>List3</vt:lpstr>
      <vt:lpstr>List4</vt:lpstr>
      <vt:lpstr>List5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Mirjana Babić</cp:lastModifiedBy>
  <cp:lastPrinted>2026-02-05T12:43:00Z</cp:lastPrinted>
  <dcterms:created xsi:type="dcterms:W3CDTF">2025-08-09T19:28:20Z</dcterms:created>
  <dcterms:modified xsi:type="dcterms:W3CDTF">2026-02-05T12:43:03Z</dcterms:modified>
</cp:coreProperties>
</file>